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11460" activeTab="0"/>
  </bookViews>
  <sheets>
    <sheet name="Planung Turnier" sheetId="1" r:id="rId1"/>
  </sheets>
  <definedNames/>
  <calcPr fullCalcOnLoad="1"/>
</workbook>
</file>

<file path=xl/sharedStrings.xml><?xml version="1.0" encoding="utf-8"?>
<sst xmlns="http://schemas.openxmlformats.org/spreadsheetml/2006/main" count="166" uniqueCount="104">
  <si>
    <t>Wer?</t>
  </si>
  <si>
    <t>Einnahmen</t>
  </si>
  <si>
    <t>Aufgaben</t>
  </si>
  <si>
    <t>Kosten</t>
  </si>
  <si>
    <t>Endbetrag</t>
  </si>
  <si>
    <t>Offene Punkte / Anmerkungen</t>
  </si>
  <si>
    <t>Planung Turnier</t>
  </si>
  <si>
    <t>Organisation Schiedsrichter</t>
  </si>
  <si>
    <t>Anmeldungen / Bestätigen der Anmeldungen</t>
  </si>
  <si>
    <t>Würstchen bei Christians</t>
  </si>
  <si>
    <t>Süßigkeiten</t>
  </si>
  <si>
    <t>Startgelder Mannschaften</t>
  </si>
  <si>
    <t>Bestätigung für Startgeldüberweisung</t>
  </si>
  <si>
    <t>Pommes, Fett, Mayo, Ketchup, Servietten usw.</t>
  </si>
  <si>
    <t>Gasflasche</t>
  </si>
  <si>
    <t>Wechselgeld</t>
  </si>
  <si>
    <t>Teilnehmerpokale für alle</t>
  </si>
  <si>
    <t>Schiedsrichter-Tickets</t>
  </si>
  <si>
    <t>LKW-Anhänger</t>
  </si>
  <si>
    <t>Wechselgeldkassetten</t>
  </si>
  <si>
    <t>Kuchen nachmittags</t>
  </si>
  <si>
    <t>Sponsor Volksbank</t>
  </si>
  <si>
    <t>offen</t>
  </si>
  <si>
    <t>Spielpläne</t>
  </si>
  <si>
    <t>Turnierleitung</t>
  </si>
  <si>
    <t>Preise für D- und C-Jugend</t>
  </si>
  <si>
    <t>Platzabbau am Sonntag</t>
  </si>
  <si>
    <t>4 pro Mannschaft als Spende + Brezeln</t>
  </si>
  <si>
    <t>Computer, Drucker</t>
  </si>
  <si>
    <t>Volkbank-Cup 2013</t>
  </si>
  <si>
    <t>Siegerpokale</t>
  </si>
  <si>
    <t>Tore abholen</t>
  </si>
  <si>
    <t>Nicole</t>
  </si>
  <si>
    <t>Platzaufbau am Mittwoch</t>
  </si>
  <si>
    <t>Hendrik</t>
  </si>
  <si>
    <t>Anlage + CD-Player</t>
  </si>
  <si>
    <t>Doris</t>
  </si>
  <si>
    <t>Holger</t>
  </si>
  <si>
    <t>Steffi</t>
  </si>
  <si>
    <t>Oswald, Schlüssel bei Nicole in Breifkasten</t>
  </si>
  <si>
    <t>Anja</t>
  </si>
  <si>
    <t>Holger, Michael Z.</t>
  </si>
  <si>
    <t>Rechnungskontrolle letztes Jahr</t>
  </si>
  <si>
    <t>Michael Z.</t>
  </si>
  <si>
    <t>Brötchen Samstag und Sonntag morgen</t>
  </si>
  <si>
    <t>je 75 runde Brötchen vom Lidl-Bäcker</t>
  </si>
  <si>
    <t>Anja, ????</t>
  </si>
  <si>
    <t>Salami, Käse, Mortadella</t>
  </si>
  <si>
    <t>FSJler, Hendrik</t>
  </si>
  <si>
    <t>Material zusammensammeln (Eckstangen, Hütchen, usw.) Donnerstag morgen</t>
  </si>
  <si>
    <t>B-Jugend (Michael)</t>
  </si>
  <si>
    <t>erledigt</t>
  </si>
  <si>
    <t>Hüpfburg</t>
  </si>
  <si>
    <t>Getränkeanhänger</t>
  </si>
  <si>
    <t>3 Stück, Mitttwoch abend !!!!!!!!!!!!!!!!!!!!!!!!!!!!!!!!!!!!!</t>
  </si>
  <si>
    <t>N'ils Klaassen</t>
  </si>
  <si>
    <t>Kaffeemaschine</t>
  </si>
  <si>
    <t>Nicole / Anja</t>
  </si>
  <si>
    <t>30 Dosen + Tüten</t>
  </si>
  <si>
    <t>Laptop, Drucker</t>
  </si>
  <si>
    <t xml:space="preserve">Bierzeltgarnituren </t>
  </si>
  <si>
    <t>Preislisten</t>
  </si>
  <si>
    <t>Einkauf Aldi Harpstedt (Milch, Zucker, Kaffesahne, Tee, Toastbrot, Salz, Spüli, Kaffee)</t>
  </si>
  <si>
    <t>Tim</t>
  </si>
  <si>
    <t>Inventar aus Vereinshom holen</t>
  </si>
  <si>
    <t>bis Mittwoch abend: 100 Kaffeepötte, Friteuse</t>
  </si>
  <si>
    <t>Umkleidekabinen</t>
  </si>
  <si>
    <t>Wann</t>
  </si>
  <si>
    <t>05.08.2013, Uhrzeit offen</t>
  </si>
  <si>
    <t>Torsten Schröder holte ab Montag 4 Tore aus Dünsen ab. Dann haben wir 8 Tore.</t>
  </si>
  <si>
    <t>Orgateam, Nils H., 
A- oder B-Jugend, Orga-Team, Nils</t>
  </si>
  <si>
    <t>07.08.2013, 18.00 Uhr</t>
  </si>
  <si>
    <t>Doris: unbedingt die 2. B oder die A-Jugend kontaktieren, die 1. B hat Mittwoch ein Spiel</t>
  </si>
  <si>
    <t>Doris, Nils</t>
  </si>
  <si>
    <t>Hütchen sind bestellt, kommen aber nicht mehr rechtzeitig. Nils / Doris müssen Inventar aus Dünsen sichten / holen. Evtl. doch eigene Hütchen mitbringen, zumindest von den Trainern des Orgateams. Tobke hat einige.</t>
  </si>
  <si>
    <t>bis 07.08.2013, 18.00 Uhr</t>
  </si>
  <si>
    <t>11.08.2013, 18.00 Uhr</t>
  </si>
  <si>
    <t>Hendrik / Tim</t>
  </si>
  <si>
    <t>Kombifracht, Frank weiß Bescheid, jemand muss ihn aber vorher noch mal erinnern und mit ihm fest abmachen, dass am Mittwoch der Anhänger kommt.</t>
  </si>
  <si>
    <t>TSV / Nicole + Jens</t>
  </si>
  <si>
    <t>in Arbeit</t>
  </si>
  <si>
    <t>bis 08.08.2013</t>
  </si>
  <si>
    <t>Nicole hat die Hüpfburg für Sonntag bestellt, dabei belassen wir es jetzt</t>
  </si>
  <si>
    <t>bis 11.08.2013</t>
  </si>
  <si>
    <t>für den 1. des jeweiligen Jahrgangs, werden am Dienstag angeliefert zu Pleus oder Radtke</t>
  </si>
  <si>
    <t>für jedes teilnehmende Kind, werden am Dienstag angeliefert zu Pleus oder Radtke</t>
  </si>
  <si>
    <t>Bälle sind bestellt, müssen noch abgeholt werden</t>
  </si>
  <si>
    <t>150 Eur für 3 Kassen</t>
  </si>
  <si>
    <t>Anja kauft die Sachen beim Lidl, Steffi kauft Kaffe (10 Pakete)</t>
  </si>
  <si>
    <t>??</t>
  </si>
  <si>
    <t>Joachim, Michael W, Michael R., NN</t>
  </si>
  <si>
    <t>Donnerstag: Mädchenmannschaft
Freitag nachmittag Joachim
Samstag vormittag Joachim
Samstag nachmittag NN
Sonntag morgen Michael Rohlfs
Sonntag nachmittag Michael Würdemann</t>
  </si>
  <si>
    <t>Mannschaften Quittungen aushändigen über Turnierleitung</t>
  </si>
  <si>
    <t xml:space="preserve">700 Würstchen, 400 muss Nils Donnerstag morgen abholen, </t>
  </si>
  <si>
    <t>Wer kann diese vielleicht laminieren, bitte bei Steffi oder Holger melden, wir haben die Dateien</t>
  </si>
  <si>
    <t>Nicole / TSV</t>
  </si>
  <si>
    <t>ca. 8 - 10 Garnituren sind vor Ort</t>
  </si>
  <si>
    <t>????</t>
  </si>
  <si>
    <t>infos an die Trainer verschicken</t>
  </si>
  <si>
    <t>Mannschaften</t>
  </si>
  <si>
    <t>10.08.2013
11.08.2013</t>
  </si>
  <si>
    <t>bei Großhändler in Wetschen, 
FSJler holt die Ware ab am Donnerstag und bringt sie dann in den Kühlanhänger von Brill, Schlüssel bei Nicole, Steffi schickt Holger Abrechnung vom letzten Jahr</t>
  </si>
  <si>
    <t>Müllentsorgung</t>
  </si>
  <si>
    <t>der Müll wird abgeholt, wir müssen ihn zentral an einer Stelle deponieren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</si>
</sst>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F800]dddd\,\ mmmm\ dd\,\ yyyy"/>
    <numFmt numFmtId="170" formatCode="mmm\ yyyy"/>
    <numFmt numFmtId="171" formatCode="h:mm;@"/>
    <numFmt numFmtId="172" formatCode="[$-407]d/\ mmmm\ yyyy;@"/>
    <numFmt numFmtId="173" formatCode="#,##0.00\ &quot;€&quot;"/>
    <numFmt numFmtId="174" formatCode="\ \ \ ddd"/>
    <numFmt numFmtId="175" formatCode="dd/mm/yy\ \ 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vertical="center"/>
    </xf>
    <xf numFmtId="173" fontId="6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173" fontId="6" fillId="0" borderId="12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173" fontId="8" fillId="0" borderId="11" xfId="0" applyNumberFormat="1" applyFont="1" applyBorder="1" applyAlignment="1">
      <alignment horizontal="right" vertical="center"/>
    </xf>
    <xf numFmtId="17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17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3" fontId="7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="99" zoomScaleNormal="99" zoomScalePageLayoutView="0" workbookViewId="0" topLeftCell="A1">
      <selection activeCell="D28" sqref="D28"/>
    </sheetView>
  </sheetViews>
  <sheetFormatPr defaultColWidth="11.421875" defaultRowHeight="18" customHeight="1"/>
  <cols>
    <col min="1" max="1" width="5.28125" style="1" bestFit="1" customWidth="1"/>
    <col min="2" max="2" width="54.140625" style="1" customWidth="1"/>
    <col min="3" max="3" width="26.140625" style="1" bestFit="1" customWidth="1"/>
    <col min="4" max="4" width="26.140625" style="1" customWidth="1"/>
    <col min="5" max="5" width="13.421875" style="17" customWidth="1"/>
    <col min="6" max="6" width="80.00390625" style="1" customWidth="1"/>
    <col min="7" max="7" width="10.28125" style="1" bestFit="1" customWidth="1"/>
    <col min="8" max="16384" width="11.421875" style="1" customWidth="1"/>
  </cols>
  <sheetData>
    <row r="1" spans="1:7" s="2" customFormat="1" ht="19.5" customHeight="1">
      <c r="A1" s="27" t="s">
        <v>29</v>
      </c>
      <c r="B1" s="27"/>
      <c r="C1" s="27"/>
      <c r="D1" s="27"/>
      <c r="E1" s="27"/>
      <c r="F1" s="27"/>
      <c r="G1" s="27"/>
    </row>
    <row r="2" spans="1:7" s="2" customFormat="1" ht="9.75" customHeight="1">
      <c r="A2" s="4"/>
      <c r="B2" s="4"/>
      <c r="C2" s="4"/>
      <c r="D2" s="4"/>
      <c r="E2" s="16"/>
      <c r="F2" s="4"/>
      <c r="G2" s="4"/>
    </row>
    <row r="3" ht="9.75" customHeight="1" thickBot="1"/>
    <row r="4" spans="1:7" ht="21.75" customHeight="1">
      <c r="A4" s="28" t="s">
        <v>6</v>
      </c>
      <c r="B4" s="29"/>
      <c r="C4" s="29"/>
      <c r="D4" s="29"/>
      <c r="E4" s="29"/>
      <c r="F4" s="29"/>
      <c r="G4" s="30"/>
    </row>
    <row r="5" spans="1:7" ht="21.75" customHeight="1">
      <c r="A5" s="18"/>
      <c r="B5" s="5" t="s">
        <v>2</v>
      </c>
      <c r="C5" s="19" t="s">
        <v>0</v>
      </c>
      <c r="D5" s="19" t="s">
        <v>67</v>
      </c>
      <c r="E5" s="19"/>
      <c r="F5" s="5" t="s">
        <v>5</v>
      </c>
      <c r="G5" s="20" t="s">
        <v>3</v>
      </c>
    </row>
    <row r="6" spans="1:7" ht="42" customHeight="1">
      <c r="A6" s="31"/>
      <c r="B6" s="32" t="s">
        <v>31</v>
      </c>
      <c r="C6" s="32" t="s">
        <v>32</v>
      </c>
      <c r="D6" s="32" t="s">
        <v>68</v>
      </c>
      <c r="E6" s="33" t="s">
        <v>51</v>
      </c>
      <c r="F6" s="34" t="s">
        <v>69</v>
      </c>
      <c r="G6" s="33"/>
    </row>
    <row r="7" spans="1:7" ht="69" customHeight="1">
      <c r="A7" s="35"/>
      <c r="B7" s="36" t="s">
        <v>33</v>
      </c>
      <c r="C7" s="48" t="s">
        <v>70</v>
      </c>
      <c r="D7" s="32" t="s">
        <v>71</v>
      </c>
      <c r="E7" s="34" t="s">
        <v>22</v>
      </c>
      <c r="F7" s="51" t="s">
        <v>72</v>
      </c>
      <c r="G7" s="37"/>
    </row>
    <row r="8" spans="1:7" ht="69" customHeight="1">
      <c r="A8" s="35"/>
      <c r="B8" s="36" t="s">
        <v>49</v>
      </c>
      <c r="C8" s="32" t="s">
        <v>73</v>
      </c>
      <c r="D8" s="32" t="s">
        <v>75</v>
      </c>
      <c r="E8" s="34" t="s">
        <v>22</v>
      </c>
      <c r="F8" s="49" t="s">
        <v>74</v>
      </c>
      <c r="G8" s="37"/>
    </row>
    <row r="9" spans="1:7" ht="69" customHeight="1">
      <c r="A9" s="35"/>
      <c r="B9" s="36" t="s">
        <v>26</v>
      </c>
      <c r="C9" s="32" t="s">
        <v>50</v>
      </c>
      <c r="D9" s="50" t="s">
        <v>76</v>
      </c>
      <c r="E9" s="34" t="s">
        <v>22</v>
      </c>
      <c r="F9" s="49"/>
      <c r="G9" s="37"/>
    </row>
    <row r="10" spans="1:7" ht="57.75" customHeight="1">
      <c r="A10" s="35"/>
      <c r="B10" s="36" t="s">
        <v>18</v>
      </c>
      <c r="C10" s="22" t="s">
        <v>77</v>
      </c>
      <c r="D10" s="22" t="s">
        <v>75</v>
      </c>
      <c r="E10" s="34" t="s">
        <v>22</v>
      </c>
      <c r="F10" s="51" t="s">
        <v>78</v>
      </c>
      <c r="G10" s="37"/>
    </row>
    <row r="11" spans="1:7" ht="29.25" customHeight="1">
      <c r="A11" s="35"/>
      <c r="B11" s="36" t="s">
        <v>35</v>
      </c>
      <c r="C11" s="22" t="s">
        <v>79</v>
      </c>
      <c r="D11" s="22" t="s">
        <v>75</v>
      </c>
      <c r="E11" s="34" t="s">
        <v>80</v>
      </c>
      <c r="F11" s="21"/>
      <c r="G11" s="37"/>
    </row>
    <row r="12" spans="1:7" ht="12.75">
      <c r="A12" s="35"/>
      <c r="B12" s="36" t="s">
        <v>7</v>
      </c>
      <c r="C12" s="22" t="s">
        <v>36</v>
      </c>
      <c r="D12" s="22"/>
      <c r="E12" s="34" t="s">
        <v>80</v>
      </c>
      <c r="F12" s="21"/>
      <c r="G12" s="37"/>
    </row>
    <row r="13" spans="1:7" ht="21.75" customHeight="1">
      <c r="A13" s="35"/>
      <c r="B13" s="36" t="s">
        <v>17</v>
      </c>
      <c r="C13" s="22" t="s">
        <v>38</v>
      </c>
      <c r="D13" s="22" t="s">
        <v>81</v>
      </c>
      <c r="E13" s="33" t="s">
        <v>22</v>
      </c>
      <c r="F13" s="36"/>
      <c r="G13" s="37"/>
    </row>
    <row r="14" spans="1:7" ht="21.75" customHeight="1">
      <c r="A14" s="35"/>
      <c r="B14" s="36" t="s">
        <v>52</v>
      </c>
      <c r="C14" s="22" t="s">
        <v>32</v>
      </c>
      <c r="D14" s="22" t="s">
        <v>83</v>
      </c>
      <c r="E14" s="33" t="s">
        <v>51</v>
      </c>
      <c r="F14" s="36" t="s">
        <v>82</v>
      </c>
      <c r="G14" s="37"/>
    </row>
    <row r="15" spans="1:7" ht="21.75" customHeight="1">
      <c r="A15" s="35"/>
      <c r="B15" s="36" t="s">
        <v>53</v>
      </c>
      <c r="C15" s="22" t="s">
        <v>37</v>
      </c>
      <c r="D15" s="22" t="s">
        <v>75</v>
      </c>
      <c r="E15" s="33" t="s">
        <v>51</v>
      </c>
      <c r="F15" s="36" t="s">
        <v>39</v>
      </c>
      <c r="G15" s="37">
        <v>50</v>
      </c>
    </row>
    <row r="16" spans="1:7" s="13" customFormat="1" ht="18" customHeight="1">
      <c r="A16" s="35"/>
      <c r="B16" s="14" t="s">
        <v>14</v>
      </c>
      <c r="C16" s="15" t="s">
        <v>32</v>
      </c>
      <c r="D16" s="15" t="s">
        <v>75</v>
      </c>
      <c r="E16" s="33" t="s">
        <v>51</v>
      </c>
      <c r="F16" s="14"/>
      <c r="G16" s="38"/>
    </row>
    <row r="17" spans="1:7" s="13" customFormat="1" ht="18" customHeight="1">
      <c r="A17" s="35"/>
      <c r="B17" s="14" t="s">
        <v>30</v>
      </c>
      <c r="C17" s="15" t="s">
        <v>38</v>
      </c>
      <c r="D17" s="15"/>
      <c r="E17" s="33" t="s">
        <v>51</v>
      </c>
      <c r="F17" s="14" t="s">
        <v>84</v>
      </c>
      <c r="G17" s="38">
        <v>250</v>
      </c>
    </row>
    <row r="18" spans="1:7" s="13" customFormat="1" ht="18" customHeight="1">
      <c r="A18" s="35"/>
      <c r="B18" s="14" t="s">
        <v>16</v>
      </c>
      <c r="C18" s="15" t="s">
        <v>38</v>
      </c>
      <c r="D18" s="15"/>
      <c r="E18" s="33" t="s">
        <v>51</v>
      </c>
      <c r="F18" s="14" t="s">
        <v>85</v>
      </c>
      <c r="G18" s="38">
        <v>800</v>
      </c>
    </row>
    <row r="19" spans="1:7" s="13" customFormat="1" ht="18" customHeight="1">
      <c r="A19" s="35"/>
      <c r="B19" s="14" t="s">
        <v>25</v>
      </c>
      <c r="C19" s="15" t="s">
        <v>36</v>
      </c>
      <c r="D19" s="15"/>
      <c r="E19" s="33" t="s">
        <v>22</v>
      </c>
      <c r="F19" s="14" t="s">
        <v>86</v>
      </c>
      <c r="G19" s="38">
        <v>495</v>
      </c>
    </row>
    <row r="20" spans="1:7" s="13" customFormat="1" ht="18" customHeight="1">
      <c r="A20" s="35"/>
      <c r="B20" s="14" t="s">
        <v>19</v>
      </c>
      <c r="C20" s="15" t="s">
        <v>34</v>
      </c>
      <c r="D20" s="15" t="s">
        <v>75</v>
      </c>
      <c r="E20" s="33" t="s">
        <v>51</v>
      </c>
      <c r="F20" s="14" t="s">
        <v>54</v>
      </c>
      <c r="G20" s="38"/>
    </row>
    <row r="21" spans="1:7" s="13" customFormat="1" ht="18" customHeight="1">
      <c r="A21" s="35"/>
      <c r="B21" s="14" t="s">
        <v>15</v>
      </c>
      <c r="C21" s="15" t="s">
        <v>38</v>
      </c>
      <c r="D21" s="15" t="s">
        <v>75</v>
      </c>
      <c r="E21" s="33" t="s">
        <v>22</v>
      </c>
      <c r="F21" s="14" t="s">
        <v>87</v>
      </c>
      <c r="G21" s="38"/>
    </row>
    <row r="22" spans="1:7" s="13" customFormat="1" ht="18" customHeight="1">
      <c r="A22" s="35"/>
      <c r="B22" s="14" t="s">
        <v>56</v>
      </c>
      <c r="C22" s="15" t="s">
        <v>57</v>
      </c>
      <c r="D22" s="15"/>
      <c r="E22" s="33" t="s">
        <v>51</v>
      </c>
      <c r="F22" s="14"/>
      <c r="G22" s="38" t="s">
        <v>89</v>
      </c>
    </row>
    <row r="23" spans="1:7" s="13" customFormat="1" ht="18" customHeight="1">
      <c r="A23" s="35"/>
      <c r="B23" s="14" t="s">
        <v>62</v>
      </c>
      <c r="C23" s="15" t="s">
        <v>55</v>
      </c>
      <c r="D23" s="15"/>
      <c r="E23" s="33" t="s">
        <v>22</v>
      </c>
      <c r="F23" s="14" t="s">
        <v>88</v>
      </c>
      <c r="G23" s="38">
        <v>39.99</v>
      </c>
    </row>
    <row r="24" spans="1:7" s="13" customFormat="1" ht="21" customHeight="1">
      <c r="A24" s="35"/>
      <c r="B24" s="14" t="s">
        <v>23</v>
      </c>
      <c r="C24" s="15" t="s">
        <v>38</v>
      </c>
      <c r="D24" s="15" t="s">
        <v>81</v>
      </c>
      <c r="E24" s="33" t="s">
        <v>22</v>
      </c>
      <c r="F24" s="39"/>
      <c r="G24" s="38"/>
    </row>
    <row r="25" spans="1:7" s="13" customFormat="1" ht="21" customHeight="1">
      <c r="A25" s="35"/>
      <c r="B25" s="14" t="s">
        <v>28</v>
      </c>
      <c r="C25" s="52" t="s">
        <v>38</v>
      </c>
      <c r="D25" s="52" t="s">
        <v>81</v>
      </c>
      <c r="E25" s="33" t="s">
        <v>22</v>
      </c>
      <c r="F25" s="53" t="s">
        <v>59</v>
      </c>
      <c r="G25" s="38"/>
    </row>
    <row r="26" spans="1:7" s="13" customFormat="1" ht="76.5">
      <c r="A26" s="35"/>
      <c r="B26" s="14" t="s">
        <v>24</v>
      </c>
      <c r="C26" s="15" t="s">
        <v>90</v>
      </c>
      <c r="D26" s="15" t="s">
        <v>81</v>
      </c>
      <c r="E26" s="33" t="s">
        <v>22</v>
      </c>
      <c r="F26" s="39" t="s">
        <v>91</v>
      </c>
      <c r="G26" s="38"/>
    </row>
    <row r="27" spans="1:7" s="13" customFormat="1" ht="18" customHeight="1">
      <c r="A27" s="40"/>
      <c r="B27" s="14" t="s">
        <v>66</v>
      </c>
      <c r="C27" s="15" t="s">
        <v>95</v>
      </c>
      <c r="D27" s="15"/>
      <c r="E27" s="33" t="s">
        <v>22</v>
      </c>
      <c r="F27" s="14"/>
      <c r="G27" s="38"/>
    </row>
    <row r="28" spans="1:7" s="13" customFormat="1" ht="18" customHeight="1">
      <c r="A28" s="40"/>
      <c r="B28" s="14" t="s">
        <v>102</v>
      </c>
      <c r="C28" s="15" t="s">
        <v>36</v>
      </c>
      <c r="D28" s="54">
        <v>41497</v>
      </c>
      <c r="E28" s="33" t="s">
        <v>51</v>
      </c>
      <c r="F28" s="14" t="s">
        <v>103</v>
      </c>
      <c r="G28" s="38"/>
    </row>
    <row r="29" spans="1:7" s="13" customFormat="1" ht="18" customHeight="1">
      <c r="A29" s="35"/>
      <c r="B29" s="14" t="s">
        <v>8</v>
      </c>
      <c r="C29" s="14" t="s">
        <v>38</v>
      </c>
      <c r="D29" s="15" t="s">
        <v>81</v>
      </c>
      <c r="E29" s="33" t="s">
        <v>51</v>
      </c>
      <c r="F29" s="14"/>
      <c r="G29" s="38"/>
    </row>
    <row r="30" spans="1:7" s="13" customFormat="1" ht="18" customHeight="1">
      <c r="A30" s="35"/>
      <c r="B30" s="14" t="s">
        <v>12</v>
      </c>
      <c r="C30" s="14" t="s">
        <v>38</v>
      </c>
      <c r="D30" s="15" t="s">
        <v>81</v>
      </c>
      <c r="E30" s="33" t="s">
        <v>22</v>
      </c>
      <c r="F30" s="14" t="s">
        <v>92</v>
      </c>
      <c r="G30" s="38"/>
    </row>
    <row r="31" spans="1:7" s="13" customFormat="1" ht="18" customHeight="1">
      <c r="A31" s="35"/>
      <c r="B31" s="14" t="s">
        <v>64</v>
      </c>
      <c r="C31" s="14" t="s">
        <v>63</v>
      </c>
      <c r="D31" s="15" t="s">
        <v>81</v>
      </c>
      <c r="E31" s="33" t="s">
        <v>22</v>
      </c>
      <c r="F31" s="14" t="s">
        <v>65</v>
      </c>
      <c r="G31" s="38"/>
    </row>
    <row r="32" spans="1:7" s="13" customFormat="1" ht="18" customHeight="1">
      <c r="A32" s="35"/>
      <c r="B32" s="14" t="s">
        <v>9</v>
      </c>
      <c r="C32" s="15" t="s">
        <v>43</v>
      </c>
      <c r="D32" s="15" t="s">
        <v>81</v>
      </c>
      <c r="E32" s="33" t="s">
        <v>51</v>
      </c>
      <c r="F32" s="14" t="s">
        <v>93</v>
      </c>
      <c r="G32" s="38"/>
    </row>
    <row r="33" spans="1:7" s="13" customFormat="1" ht="18" customHeight="1">
      <c r="A33" s="35"/>
      <c r="B33" s="14" t="s">
        <v>61</v>
      </c>
      <c r="C33" s="15" t="s">
        <v>37</v>
      </c>
      <c r="D33" s="15" t="s">
        <v>75</v>
      </c>
      <c r="E33" s="33" t="s">
        <v>51</v>
      </c>
      <c r="F33" s="42" t="s">
        <v>94</v>
      </c>
      <c r="G33" s="38"/>
    </row>
    <row r="34" spans="1:7" s="13" customFormat="1" ht="18" customHeight="1">
      <c r="A34" s="35"/>
      <c r="B34" s="14" t="s">
        <v>60</v>
      </c>
      <c r="C34" s="15" t="s">
        <v>95</v>
      </c>
      <c r="D34" s="15" t="s">
        <v>71</v>
      </c>
      <c r="E34" s="33" t="s">
        <v>22</v>
      </c>
      <c r="F34" s="14" t="s">
        <v>96</v>
      </c>
      <c r="G34" s="38"/>
    </row>
    <row r="35" spans="1:7" s="13" customFormat="1" ht="18" customHeight="1">
      <c r="A35" s="35"/>
      <c r="B35" s="14" t="s">
        <v>10</v>
      </c>
      <c r="C35" s="15" t="s">
        <v>40</v>
      </c>
      <c r="D35" s="15" t="s">
        <v>71</v>
      </c>
      <c r="E35" s="33" t="s">
        <v>51</v>
      </c>
      <c r="F35" s="14" t="s">
        <v>58</v>
      </c>
      <c r="G35" s="38">
        <v>180</v>
      </c>
    </row>
    <row r="36" spans="1:7" s="13" customFormat="1" ht="25.5">
      <c r="A36" s="35"/>
      <c r="B36" s="14" t="s">
        <v>44</v>
      </c>
      <c r="C36" s="15" t="s">
        <v>46</v>
      </c>
      <c r="D36" s="41" t="s">
        <v>100</v>
      </c>
      <c r="E36" s="33" t="s">
        <v>22</v>
      </c>
      <c r="F36" s="14" t="s">
        <v>45</v>
      </c>
      <c r="G36" s="38"/>
    </row>
    <row r="37" spans="1:7" s="13" customFormat="1" ht="18" customHeight="1">
      <c r="A37" s="35"/>
      <c r="B37" s="14" t="s">
        <v>47</v>
      </c>
      <c r="C37" s="15" t="s">
        <v>48</v>
      </c>
      <c r="D37" s="15"/>
      <c r="E37" s="33"/>
      <c r="F37" s="42" t="s">
        <v>97</v>
      </c>
      <c r="G37" s="38"/>
    </row>
    <row r="38" spans="1:7" s="13" customFormat="1" ht="40.5" customHeight="1">
      <c r="A38" s="35"/>
      <c r="B38" s="14" t="s">
        <v>13</v>
      </c>
      <c r="C38" s="15" t="s">
        <v>41</v>
      </c>
      <c r="D38" s="15" t="s">
        <v>81</v>
      </c>
      <c r="E38" s="33" t="s">
        <v>51</v>
      </c>
      <c r="F38" s="39" t="s">
        <v>101</v>
      </c>
      <c r="G38" s="38"/>
    </row>
    <row r="39" spans="1:7" s="13" customFormat="1" ht="18" customHeight="1">
      <c r="A39" s="40"/>
      <c r="B39" s="14" t="s">
        <v>98</v>
      </c>
      <c r="C39" s="15" t="s">
        <v>38</v>
      </c>
      <c r="D39" s="15"/>
      <c r="E39" s="33" t="s">
        <v>22</v>
      </c>
      <c r="F39" s="14"/>
      <c r="G39" s="38"/>
    </row>
    <row r="40" spans="1:7" s="13" customFormat="1" ht="18" customHeight="1">
      <c r="A40" s="40"/>
      <c r="B40" s="14" t="s">
        <v>20</v>
      </c>
      <c r="C40" s="15" t="s">
        <v>99</v>
      </c>
      <c r="D40" s="15"/>
      <c r="E40" s="43"/>
      <c r="F40" s="14" t="s">
        <v>27</v>
      </c>
      <c r="G40" s="38"/>
    </row>
    <row r="41" spans="1:7" ht="18" customHeight="1">
      <c r="A41" s="44"/>
      <c r="B41" s="14" t="s">
        <v>42</v>
      </c>
      <c r="C41" s="14" t="s">
        <v>38</v>
      </c>
      <c r="D41" s="14"/>
      <c r="E41" s="45"/>
      <c r="F41" s="46"/>
      <c r="G41" s="47"/>
    </row>
    <row r="42" ht="18" customHeight="1" thickBot="1">
      <c r="G42" s="12">
        <f>SUM(G7:G41)</f>
        <v>1814.99</v>
      </c>
    </row>
    <row r="43" ht="18" customHeight="1">
      <c r="G43" s="11"/>
    </row>
    <row r="44" spans="1:7" ht="18" customHeight="1">
      <c r="A44" s="3"/>
      <c r="B44" s="3"/>
      <c r="G44" s="10"/>
    </row>
    <row r="45" spans="1:6" ht="18" customHeight="1">
      <c r="A45" s="24"/>
      <c r="B45" s="24"/>
      <c r="E45" s="26" t="s">
        <v>1</v>
      </c>
      <c r="F45" s="26"/>
    </row>
    <row r="46" spans="1:7" ht="18" customHeight="1">
      <c r="A46" s="23"/>
      <c r="B46" s="23"/>
      <c r="E46" s="25" t="s">
        <v>21</v>
      </c>
      <c r="F46" s="25"/>
      <c r="G46" s="6">
        <v>400</v>
      </c>
    </row>
    <row r="47" spans="1:7" ht="18" customHeight="1">
      <c r="A47" s="23"/>
      <c r="B47" s="23"/>
      <c r="E47" s="25" t="s">
        <v>11</v>
      </c>
      <c r="F47" s="25"/>
      <c r="G47" s="6">
        <v>1650</v>
      </c>
    </row>
    <row r="48" spans="6:7" ht="18" customHeight="1">
      <c r="F48" s="3"/>
      <c r="G48" s="7">
        <f>SUM(G46:G47)</f>
        <v>2050</v>
      </c>
    </row>
    <row r="49" ht="18" customHeight="1" thickBot="1"/>
    <row r="50" spans="6:7" ht="18" customHeight="1" thickBot="1">
      <c r="F50" s="8" t="s">
        <v>4</v>
      </c>
      <c r="G50" s="9">
        <f>(G48-G42)</f>
        <v>235.01</v>
      </c>
    </row>
  </sheetData>
  <sheetProtection/>
  <mergeCells count="10">
    <mergeCell ref="A1:G1"/>
    <mergeCell ref="A4:G4"/>
    <mergeCell ref="A29:A38"/>
    <mergeCell ref="A7:A26"/>
    <mergeCell ref="A47:B47"/>
    <mergeCell ref="A45:B45"/>
    <mergeCell ref="E46:F46"/>
    <mergeCell ref="E47:F47"/>
    <mergeCell ref="E45:F45"/>
    <mergeCell ref="A46:B46"/>
  </mergeCells>
  <printOptions/>
  <pageMargins left="0.5905511811023623" right="0.3937007874015748" top="0.3937007874015748" bottom="0.3937007874015748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Pussack</dc:creator>
  <cp:keywords/>
  <dc:description/>
  <cp:lastModifiedBy>steffi</cp:lastModifiedBy>
  <cp:lastPrinted>2012-08-25T14:56:38Z</cp:lastPrinted>
  <dcterms:created xsi:type="dcterms:W3CDTF">2011-03-09T18:44:11Z</dcterms:created>
  <dcterms:modified xsi:type="dcterms:W3CDTF">2013-08-02T11:53:11Z</dcterms:modified>
  <cp:category/>
  <cp:version/>
  <cp:contentType/>
  <cp:contentStatus/>
</cp:coreProperties>
</file>